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beitsrapport" sheetId="1" state="visible" r:id="rId1"/>
  </sheets>
  <definedNames>
    <definedName name="_xlnm.Print_Area" localSheetId="0">'Arbeitsrapport'!$A$1:$I$55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#,##0.##"/>
  </numFmts>
  <fonts count="8">
    <font>
      <name val="Calibri"/>
      <family val="2"/>
      <color theme="1"/>
      <sz val="11"/>
      <scheme val="minor"/>
    </font>
    <font>
      <name val="Arial"/>
      <b val="1"/>
      <color rgb="004F46E5"/>
      <sz val="20"/>
    </font>
    <font>
      <name val="Arial"/>
      <color rgb="0064748B"/>
      <sz val="8"/>
    </font>
    <font>
      <name val="Arial"/>
      <sz val="10"/>
    </font>
    <font>
      <name val="Arial"/>
      <b val="1"/>
      <sz val="10"/>
    </font>
    <font>
      <name val="Arial"/>
      <color rgb="0064748B"/>
      <sz val="9"/>
    </font>
    <font>
      <name val="Arial"/>
      <b val="1"/>
      <color rgb="00475569"/>
      <sz val="8"/>
    </font>
    <font>
      <name val="Arial"/>
      <color rgb="0094A3B8"/>
      <sz val="9"/>
    </font>
  </fonts>
  <fills count="4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1F5F9"/>
      </patternFill>
    </fill>
  </fills>
  <borders count="1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bottom style="thin">
        <color rgb="0064748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2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right" vertical="center"/>
    </xf>
    <xf numFmtId="165" fontId="3" fillId="2" borderId="1" applyAlignment="1" pivotButton="0" quotePrefix="0" xfId="0">
      <alignment horizontal="right" vertical="center"/>
    </xf>
    <xf numFmtId="1" fontId="3" fillId="2" borderId="1" applyAlignment="1" pivotButton="0" quotePrefix="0" xfId="0">
      <alignment horizontal="right" vertical="center"/>
    </xf>
    <xf numFmtId="2" fontId="3" fillId="2" borderId="1" applyAlignment="1" pivotButton="0" quotePrefix="0" xfId="0">
      <alignment horizontal="right" vertical="center"/>
    </xf>
    <xf numFmtId="4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/>
    </xf>
    <xf numFmtId="2" fontId="4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right"/>
    </xf>
    <xf numFmtId="166" fontId="3" fillId="2" borderId="1" applyAlignment="1" pivotButton="0" quotePrefix="0" xfId="0">
      <alignment horizontal="right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7" customWidth="1" min="2" max="2"/>
    <col width="32" customWidth="1" min="3" max="3"/>
    <col width="8" customWidth="1" min="4" max="4"/>
    <col width="8" customWidth="1" min="5" max="5"/>
    <col width="8" customWidth="1" min="6" max="6"/>
    <col width="8" customWidth="1" min="7" max="7"/>
    <col width="10" customWidth="1" min="8" max="8"/>
    <col width="11" customWidth="1" min="9" max="9"/>
  </cols>
  <sheetData>
    <row r="1" ht="30" customHeight="1">
      <c r="A1" s="1" t="inlineStr">
        <is>
          <t>Arbeitsrapport</t>
        </is>
      </c>
    </row>
    <row r="3">
      <c r="A3" s="2" t="inlineStr">
        <is>
          <t>Ausführende Firma</t>
        </is>
      </c>
      <c r="E3" s="3" t="inlineStr">
        <is>
          <t>Rapport-Nr.</t>
        </is>
      </c>
      <c r="G3" s="4" t="n"/>
      <c r="H3" s="5" t="n"/>
      <c r="I3" s="6" t="n"/>
    </row>
    <row r="4">
      <c r="A4" s="4" t="n"/>
      <c r="B4" s="5" t="n"/>
      <c r="C4" s="6" t="n"/>
      <c r="E4" s="3" t="inlineStr">
        <is>
          <t>Datum</t>
        </is>
      </c>
      <c r="G4" s="7" t="n"/>
      <c r="H4" s="5" t="n"/>
      <c r="I4" s="6" t="n"/>
    </row>
    <row r="5">
      <c r="A5" s="4" t="n"/>
      <c r="B5" s="5" t="n"/>
      <c r="C5" s="6" t="n"/>
      <c r="E5" s="3" t="inlineStr">
        <is>
          <t>Auftrag / Referenz</t>
        </is>
      </c>
      <c r="G5" s="4" t="n"/>
      <c r="H5" s="5" t="n"/>
      <c r="I5" s="6" t="n"/>
    </row>
    <row r="6">
      <c r="A6" s="4" t="n"/>
      <c r="B6" s="5" t="n"/>
      <c r="C6" s="6" t="n"/>
    </row>
    <row r="8">
      <c r="A8" s="2" t="inlineStr">
        <is>
          <t>Kunde / Auftraggeber/in</t>
        </is>
      </c>
      <c r="E8" s="2" t="inlineStr">
        <is>
          <t>Objekt / Baustelle</t>
        </is>
      </c>
    </row>
    <row r="9">
      <c r="A9" s="4" t="n"/>
      <c r="B9" s="5" t="n"/>
      <c r="C9" s="6" t="n"/>
      <c r="E9" s="4" t="n"/>
      <c r="F9" s="5" t="n"/>
      <c r="G9" s="5" t="n"/>
      <c r="H9" s="5" t="n"/>
      <c r="I9" s="6" t="n"/>
    </row>
    <row r="10">
      <c r="A10" s="4" t="n"/>
      <c r="B10" s="5" t="n"/>
      <c r="C10" s="6" t="n"/>
      <c r="E10" s="4" t="n"/>
      <c r="F10" s="5" t="n"/>
      <c r="G10" s="5" t="n"/>
      <c r="H10" s="5" t="n"/>
      <c r="I10" s="6" t="n"/>
    </row>
    <row r="11">
      <c r="A11" s="4" t="n"/>
      <c r="B11" s="5" t="n"/>
      <c r="C11" s="6" t="n"/>
      <c r="E11" s="4" t="n"/>
      <c r="F11" s="5" t="n"/>
      <c r="G11" s="5" t="n"/>
      <c r="H11" s="5" t="n"/>
      <c r="I11" s="6" t="n"/>
    </row>
    <row r="13">
      <c r="A13" s="8" t="inlineStr">
        <is>
          <t>Arbeiten und Stunden</t>
        </is>
      </c>
      <c r="D13" s="9" t="inlineStr">
        <is>
          <t>Stunden = Bis − Von − Pause; Ansatz optional (Kostenübersicht)</t>
        </is>
      </c>
    </row>
    <row r="14">
      <c r="A14" s="10" t="inlineStr">
        <is>
          <t>Datum</t>
        </is>
      </c>
      <c r="B14" s="10" t="inlineStr">
        <is>
          <t>Mitarbeiter/in</t>
        </is>
      </c>
      <c r="C14" s="10" t="inlineStr">
        <is>
          <t>Ausgeführte Arbeiten</t>
        </is>
      </c>
      <c r="D14" s="11" t="inlineStr">
        <is>
          <t>Von</t>
        </is>
      </c>
      <c r="E14" s="11" t="inlineStr">
        <is>
          <t>Bis</t>
        </is>
      </c>
      <c r="F14" s="11" t="inlineStr">
        <is>
          <t>Pause Min.</t>
        </is>
      </c>
      <c r="G14" s="11" t="inlineStr">
        <is>
          <t>Stunden</t>
        </is>
      </c>
      <c r="H14" s="11" t="inlineStr">
        <is>
          <t>CHF/Std.</t>
        </is>
      </c>
      <c r="I14" s="11" t="inlineStr">
        <is>
          <t>Betrag CHF</t>
        </is>
      </c>
    </row>
    <row r="15" ht="18" customHeight="1">
      <c r="A15" s="7" t="n"/>
      <c r="B15" s="4" t="n"/>
      <c r="C15" s="4" t="n"/>
      <c r="D15" s="12" t="n"/>
      <c r="E15" s="12" t="n"/>
      <c r="F15" s="13" t="n"/>
      <c r="G15" s="14">
        <f>IF(AND(D15&lt;&gt;"",E15&lt;&gt;""),ROUND((E15-D15+IF(E15&lt;D15,1,0))*24-N(F15)/60,2),"")</f>
        <v/>
      </c>
      <c r="H15" s="15" t="n"/>
      <c r="I15" s="15">
        <f>IF(AND(G15&lt;&gt;"",H15&lt;&gt;""),ROUND(G15*H15,2),"")</f>
        <v/>
      </c>
    </row>
    <row r="16" ht="18" customHeight="1">
      <c r="A16" s="7" t="n"/>
      <c r="B16" s="4" t="n"/>
      <c r="C16" s="4" t="n"/>
      <c r="D16" s="12" t="n"/>
      <c r="E16" s="12" t="n"/>
      <c r="F16" s="13" t="n"/>
      <c r="G16" s="14">
        <f>IF(AND(D16&lt;&gt;"",E16&lt;&gt;""),ROUND((E16-D16+IF(E16&lt;D16,1,0))*24-N(F16)/60,2),"")</f>
        <v/>
      </c>
      <c r="H16" s="15" t="n"/>
      <c r="I16" s="15">
        <f>IF(AND(G16&lt;&gt;"",H16&lt;&gt;""),ROUND(G16*H16,2),"")</f>
        <v/>
      </c>
    </row>
    <row r="17" ht="18" customHeight="1">
      <c r="A17" s="7" t="n"/>
      <c r="B17" s="4" t="n"/>
      <c r="C17" s="4" t="n"/>
      <c r="D17" s="12" t="n"/>
      <c r="E17" s="12" t="n"/>
      <c r="F17" s="13" t="n"/>
      <c r="G17" s="14">
        <f>IF(AND(D17&lt;&gt;"",E17&lt;&gt;""),ROUND((E17-D17+IF(E17&lt;D17,1,0))*24-N(F17)/60,2),"")</f>
        <v/>
      </c>
      <c r="H17" s="15" t="n"/>
      <c r="I17" s="15">
        <f>IF(AND(G17&lt;&gt;"",H17&lt;&gt;""),ROUND(G17*H17,2),"")</f>
        <v/>
      </c>
    </row>
    <row r="18" ht="18" customHeight="1">
      <c r="A18" s="7" t="n"/>
      <c r="B18" s="4" t="n"/>
      <c r="C18" s="4" t="n"/>
      <c r="D18" s="12" t="n"/>
      <c r="E18" s="12" t="n"/>
      <c r="F18" s="13" t="n"/>
      <c r="G18" s="14">
        <f>IF(AND(D18&lt;&gt;"",E18&lt;&gt;""),ROUND((E18-D18+IF(E18&lt;D18,1,0))*24-N(F18)/60,2),"")</f>
        <v/>
      </c>
      <c r="H18" s="15" t="n"/>
      <c r="I18" s="15">
        <f>IF(AND(G18&lt;&gt;"",H18&lt;&gt;""),ROUND(G18*H18,2),"")</f>
        <v/>
      </c>
    </row>
    <row r="19" ht="18" customHeight="1">
      <c r="A19" s="7" t="n"/>
      <c r="B19" s="4" t="n"/>
      <c r="C19" s="4" t="n"/>
      <c r="D19" s="12" t="n"/>
      <c r="E19" s="12" t="n"/>
      <c r="F19" s="13" t="n"/>
      <c r="G19" s="14">
        <f>IF(AND(D19&lt;&gt;"",E19&lt;&gt;""),ROUND((E19-D19+IF(E19&lt;D19,1,0))*24-N(F19)/60,2),"")</f>
        <v/>
      </c>
      <c r="H19" s="15" t="n"/>
      <c r="I19" s="15">
        <f>IF(AND(G19&lt;&gt;"",H19&lt;&gt;""),ROUND(G19*H19,2),"")</f>
        <v/>
      </c>
    </row>
    <row r="20" ht="18" customHeight="1">
      <c r="A20" s="7" t="n"/>
      <c r="B20" s="4" t="n"/>
      <c r="C20" s="4" t="n"/>
      <c r="D20" s="12" t="n"/>
      <c r="E20" s="12" t="n"/>
      <c r="F20" s="13" t="n"/>
      <c r="G20" s="14">
        <f>IF(AND(D20&lt;&gt;"",E20&lt;&gt;""),ROUND((E20-D20+IF(E20&lt;D20,1,0))*24-N(F20)/60,2),"")</f>
        <v/>
      </c>
      <c r="H20" s="15" t="n"/>
      <c r="I20" s="15">
        <f>IF(AND(G20&lt;&gt;"",H20&lt;&gt;""),ROUND(G20*H20,2),"")</f>
        <v/>
      </c>
    </row>
    <row r="21" ht="18" customHeight="1">
      <c r="A21" s="7" t="n"/>
      <c r="B21" s="4" t="n"/>
      <c r="C21" s="4" t="n"/>
      <c r="D21" s="12" t="n"/>
      <c r="E21" s="12" t="n"/>
      <c r="F21" s="13" t="n"/>
      <c r="G21" s="14">
        <f>IF(AND(D21&lt;&gt;"",E21&lt;&gt;""),ROUND((E21-D21+IF(E21&lt;D21,1,0))*24-N(F21)/60,2),"")</f>
        <v/>
      </c>
      <c r="H21" s="15" t="n"/>
      <c r="I21" s="15">
        <f>IF(AND(G21&lt;&gt;"",H21&lt;&gt;""),ROUND(G21*H21,2),"")</f>
        <v/>
      </c>
    </row>
    <row r="22" ht="18" customHeight="1">
      <c r="A22" s="7" t="n"/>
      <c r="B22" s="4" t="n"/>
      <c r="C22" s="4" t="n"/>
      <c r="D22" s="12" t="n"/>
      <c r="E22" s="12" t="n"/>
      <c r="F22" s="13" t="n"/>
      <c r="G22" s="14">
        <f>IF(AND(D22&lt;&gt;"",E22&lt;&gt;""),ROUND((E22-D22+IF(E22&lt;D22,1,0))*24-N(F22)/60,2),"")</f>
        <v/>
      </c>
      <c r="H22" s="15" t="n"/>
      <c r="I22" s="15">
        <f>IF(AND(G22&lt;&gt;"",H22&lt;&gt;""),ROUND(G22*H22,2),"")</f>
        <v/>
      </c>
    </row>
    <row r="23" ht="18" customHeight="1">
      <c r="A23" s="7" t="n"/>
      <c r="B23" s="4" t="n"/>
      <c r="C23" s="4" t="n"/>
      <c r="D23" s="12" t="n"/>
      <c r="E23" s="12" t="n"/>
      <c r="F23" s="13" t="n"/>
      <c r="G23" s="14">
        <f>IF(AND(D23&lt;&gt;"",E23&lt;&gt;""),ROUND((E23-D23+IF(E23&lt;D23,1,0))*24-N(F23)/60,2),"")</f>
        <v/>
      </c>
      <c r="H23" s="15" t="n"/>
      <c r="I23" s="15">
        <f>IF(AND(G23&lt;&gt;"",H23&lt;&gt;""),ROUND(G23*H23,2),"")</f>
        <v/>
      </c>
    </row>
    <row r="24" ht="18" customHeight="1">
      <c r="A24" s="7" t="n"/>
      <c r="B24" s="4" t="n"/>
      <c r="C24" s="4" t="n"/>
      <c r="D24" s="12" t="n"/>
      <c r="E24" s="12" t="n"/>
      <c r="F24" s="13" t="n"/>
      <c r="G24" s="14">
        <f>IF(AND(D24&lt;&gt;"",E24&lt;&gt;""),ROUND((E24-D24+IF(E24&lt;D24,1,0))*24-N(F24)/60,2),"")</f>
        <v/>
      </c>
      <c r="H24" s="15" t="n"/>
      <c r="I24" s="15">
        <f>IF(AND(G24&lt;&gt;"",H24&lt;&gt;""),ROUND(G24*H24,2),"")</f>
        <v/>
      </c>
    </row>
    <row r="25" ht="18" customHeight="1">
      <c r="A25" s="7" t="n"/>
      <c r="B25" s="4" t="n"/>
      <c r="C25" s="4" t="n"/>
      <c r="D25" s="12" t="n"/>
      <c r="E25" s="12" t="n"/>
      <c r="F25" s="13" t="n"/>
      <c r="G25" s="14">
        <f>IF(AND(D25&lt;&gt;"",E25&lt;&gt;""),ROUND((E25-D25+IF(E25&lt;D25,1,0))*24-N(F25)/60,2),"")</f>
        <v/>
      </c>
      <c r="H25" s="15" t="n"/>
      <c r="I25" s="15">
        <f>IF(AND(G25&lt;&gt;"",H25&lt;&gt;""),ROUND(G25*H25,2),"")</f>
        <v/>
      </c>
    </row>
    <row r="26" ht="18" customHeight="1">
      <c r="A26" s="7" t="n"/>
      <c r="B26" s="4" t="n"/>
      <c r="C26" s="4" t="n"/>
      <c r="D26" s="12" t="n"/>
      <c r="E26" s="12" t="n"/>
      <c r="F26" s="13" t="n"/>
      <c r="G26" s="14">
        <f>IF(AND(D26&lt;&gt;"",E26&lt;&gt;""),ROUND((E26-D26+IF(E26&lt;D26,1,0))*24-N(F26)/60,2),"")</f>
        <v/>
      </c>
      <c r="H26" s="15" t="n"/>
      <c r="I26" s="15">
        <f>IF(AND(G26&lt;&gt;"",H26&lt;&gt;""),ROUND(G26*H26,2),"")</f>
        <v/>
      </c>
    </row>
    <row r="27" ht="18" customHeight="1">
      <c r="A27" s="7" t="n"/>
      <c r="B27" s="4" t="n"/>
      <c r="C27" s="4" t="n"/>
      <c r="D27" s="12" t="n"/>
      <c r="E27" s="12" t="n"/>
      <c r="F27" s="13" t="n"/>
      <c r="G27" s="14">
        <f>IF(AND(D27&lt;&gt;"",E27&lt;&gt;""),ROUND((E27-D27+IF(E27&lt;D27,1,0))*24-N(F27)/60,2),"")</f>
        <v/>
      </c>
      <c r="H27" s="15" t="n"/>
      <c r="I27" s="15">
        <f>IF(AND(G27&lt;&gt;"",H27&lt;&gt;""),ROUND(G27*H27,2),"")</f>
        <v/>
      </c>
    </row>
    <row r="28" ht="18" customHeight="1">
      <c r="A28" s="7" t="n"/>
      <c r="B28" s="4" t="n"/>
      <c r="C28" s="4" t="n"/>
      <c r="D28" s="12" t="n"/>
      <c r="E28" s="12" t="n"/>
      <c r="F28" s="13" t="n"/>
      <c r="G28" s="14">
        <f>IF(AND(D28&lt;&gt;"",E28&lt;&gt;""),ROUND((E28-D28+IF(E28&lt;D28,1,0))*24-N(F28)/60,2),"")</f>
        <v/>
      </c>
      <c r="H28" s="15" t="n"/>
      <c r="I28" s="15">
        <f>IF(AND(G28&lt;&gt;"",H28&lt;&gt;""),ROUND(G28*H28,2),"")</f>
        <v/>
      </c>
    </row>
    <row r="29" ht="18" customHeight="1">
      <c r="A29" s="7" t="n"/>
      <c r="B29" s="4" t="n"/>
      <c r="C29" s="4" t="n"/>
      <c r="D29" s="12" t="n"/>
      <c r="E29" s="12" t="n"/>
      <c r="F29" s="13" t="n"/>
      <c r="G29" s="14">
        <f>IF(AND(D29&lt;&gt;"",E29&lt;&gt;""),ROUND((E29-D29+IF(E29&lt;D29,1,0))*24-N(F29)/60,2),"")</f>
        <v/>
      </c>
      <c r="H29" s="15" t="n"/>
      <c r="I29" s="15">
        <f>IF(AND(G29&lt;&gt;"",H29&lt;&gt;""),ROUND(G29*H29,2),"")</f>
        <v/>
      </c>
    </row>
    <row r="30" ht="18" customHeight="1">
      <c r="A30" s="7" t="n"/>
      <c r="B30" s="4" t="n"/>
      <c r="C30" s="4" t="n"/>
      <c r="D30" s="12" t="n"/>
      <c r="E30" s="12" t="n"/>
      <c r="F30" s="13" t="n"/>
      <c r="G30" s="14">
        <f>IF(AND(D30&lt;&gt;"",E30&lt;&gt;""),ROUND((E30-D30+IF(E30&lt;D30,1,0))*24-N(F30)/60,2),"")</f>
        <v/>
      </c>
      <c r="H30" s="15" t="n"/>
      <c r="I30" s="15">
        <f>IF(AND(G30&lt;&gt;"",H30&lt;&gt;""),ROUND(G30*H30,2),"")</f>
        <v/>
      </c>
    </row>
    <row r="31">
      <c r="A31" s="16" t="inlineStr">
        <is>
          <t>Total Stunden</t>
        </is>
      </c>
      <c r="G31" s="17">
        <f>SUM(G15:G30)</f>
        <v/>
      </c>
      <c r="H31" s="18" t="n"/>
      <c r="I31" s="19">
        <f>SUM(I15:I30)</f>
        <v/>
      </c>
    </row>
    <row r="33">
      <c r="A33" s="8" t="inlineStr">
        <is>
          <t>Material und Geräte (auch Maschinenstunden, z. B. 2 Std Minibagger)</t>
        </is>
      </c>
    </row>
    <row r="34">
      <c r="A34" s="11" t="inlineStr">
        <is>
          <t>Menge</t>
        </is>
      </c>
      <c r="B34" s="10" t="inlineStr">
        <is>
          <t>Einheit</t>
        </is>
      </c>
      <c r="C34" s="10" t="inlineStr">
        <is>
          <t>Bezeichnung</t>
        </is>
      </c>
      <c r="D34" s="5" t="n"/>
      <c r="E34" s="5" t="n"/>
      <c r="F34" s="5" t="n"/>
      <c r="G34" s="6" t="n"/>
      <c r="H34" s="11" t="inlineStr">
        <is>
          <t>Preis CHF</t>
        </is>
      </c>
      <c r="I34" s="11" t="inlineStr">
        <is>
          <t>Betrag CHF</t>
        </is>
      </c>
    </row>
    <row r="35" ht="18" customHeight="1">
      <c r="A35" s="20" t="n"/>
      <c r="B35" s="4" t="n"/>
      <c r="C35" s="4" t="n"/>
      <c r="D35" s="5" t="n"/>
      <c r="E35" s="5" t="n"/>
      <c r="F35" s="5" t="n"/>
      <c r="G35" s="6" t="n"/>
      <c r="H35" s="15" t="n"/>
      <c r="I35" s="15">
        <f>IF(AND(A35&lt;&gt;"",H35&lt;&gt;""),ROUND(A35*H35,2),"")</f>
        <v/>
      </c>
    </row>
    <row r="36" ht="18" customHeight="1">
      <c r="A36" s="20" t="n"/>
      <c r="B36" s="4" t="n"/>
      <c r="C36" s="4" t="n"/>
      <c r="D36" s="5" t="n"/>
      <c r="E36" s="5" t="n"/>
      <c r="F36" s="5" t="n"/>
      <c r="G36" s="6" t="n"/>
      <c r="H36" s="15" t="n"/>
      <c r="I36" s="15">
        <f>IF(AND(A36&lt;&gt;"",H36&lt;&gt;""),ROUND(A36*H36,2),"")</f>
        <v/>
      </c>
    </row>
    <row r="37" ht="18" customHeight="1">
      <c r="A37" s="20" t="n"/>
      <c r="B37" s="4" t="n"/>
      <c r="C37" s="4" t="n"/>
      <c r="D37" s="5" t="n"/>
      <c r="E37" s="5" t="n"/>
      <c r="F37" s="5" t="n"/>
      <c r="G37" s="6" t="n"/>
      <c r="H37" s="15" t="n"/>
      <c r="I37" s="15">
        <f>IF(AND(A37&lt;&gt;"",H37&lt;&gt;""),ROUND(A37*H37,2),"")</f>
        <v/>
      </c>
    </row>
    <row r="38" ht="18" customHeight="1">
      <c r="A38" s="20" t="n"/>
      <c r="B38" s="4" t="n"/>
      <c r="C38" s="4" t="n"/>
      <c r="D38" s="5" t="n"/>
      <c r="E38" s="5" t="n"/>
      <c r="F38" s="5" t="n"/>
      <c r="G38" s="6" t="n"/>
      <c r="H38" s="15" t="n"/>
      <c r="I38" s="15">
        <f>IF(AND(A38&lt;&gt;"",H38&lt;&gt;""),ROUND(A38*H38,2),"")</f>
        <v/>
      </c>
    </row>
    <row r="39" ht="18" customHeight="1">
      <c r="A39" s="20" t="n"/>
      <c r="B39" s="4" t="n"/>
      <c r="C39" s="4" t="n"/>
      <c r="D39" s="5" t="n"/>
      <c r="E39" s="5" t="n"/>
      <c r="F39" s="5" t="n"/>
      <c r="G39" s="6" t="n"/>
      <c r="H39" s="15" t="n"/>
      <c r="I39" s="15">
        <f>IF(AND(A39&lt;&gt;"",H39&lt;&gt;""),ROUND(A39*H39,2),"")</f>
        <v/>
      </c>
    </row>
    <row r="40" ht="18" customHeight="1">
      <c r="A40" s="20" t="n"/>
      <c r="B40" s="4" t="n"/>
      <c r="C40" s="4" t="n"/>
      <c r="D40" s="5" t="n"/>
      <c r="E40" s="5" t="n"/>
      <c r="F40" s="5" t="n"/>
      <c r="G40" s="6" t="n"/>
      <c r="H40" s="15" t="n"/>
      <c r="I40" s="15">
        <f>IF(AND(A40&lt;&gt;"",H40&lt;&gt;""),ROUND(A40*H40,2),"")</f>
        <v/>
      </c>
    </row>
    <row r="41">
      <c r="A41" s="16" t="inlineStr">
        <is>
          <t>Total Material und Geräte</t>
        </is>
      </c>
      <c r="I41" s="19">
        <f>SUM(I35:I40)</f>
        <v/>
      </c>
    </row>
    <row r="42">
      <c r="A42" s="16" t="inlineStr">
        <is>
          <t>Total Arbeit und Material (Kostenübersicht)</t>
        </is>
      </c>
      <c r="I42" s="19">
        <f>I31+I41</f>
        <v/>
      </c>
    </row>
    <row r="43">
      <c r="A43" s="9" t="inlineStr">
        <is>
          <t>Die Rechnung mit den verbindlichen Beträgen folgt separat. Leere Preise zählen nicht zum Total.</t>
        </is>
      </c>
    </row>
    <row r="45">
      <c r="A45" s="2" t="inlineStr">
        <is>
          <t>Bemerkungen</t>
        </is>
      </c>
    </row>
    <row r="46">
      <c r="A46" s="4" t="n"/>
      <c r="B46" s="21" t="n"/>
      <c r="C46" s="21" t="n"/>
      <c r="D46" s="21" t="n"/>
      <c r="E46" s="21" t="n"/>
      <c r="F46" s="21" t="n"/>
      <c r="G46" s="21" t="n"/>
      <c r="H46" s="21" t="n"/>
      <c r="I46" s="22" t="n"/>
    </row>
    <row r="47">
      <c r="A47" s="23" t="n"/>
      <c r="B47" s="24" t="n"/>
      <c r="C47" s="24" t="n"/>
      <c r="D47" s="24" t="n"/>
      <c r="E47" s="24" t="n"/>
      <c r="F47" s="24" t="n"/>
      <c r="G47" s="24" t="n"/>
      <c r="H47" s="24" t="n"/>
      <c r="I47" s="25" t="n"/>
    </row>
    <row r="49">
      <c r="A49" s="8" t="inlineStr">
        <is>
          <t>Arbeiten, Stunden und Material bestätigt</t>
        </is>
      </c>
    </row>
    <row r="52" ht="30" customHeight="1">
      <c r="A52" s="26" t="n"/>
      <c r="B52" s="26" t="n"/>
      <c r="C52" s="26" t="n"/>
      <c r="F52" s="26" t="n"/>
      <c r="G52" s="26" t="n"/>
      <c r="H52" s="26" t="n"/>
      <c r="I52" s="26" t="n"/>
    </row>
    <row r="53">
      <c r="A53" s="2" t="inlineStr">
        <is>
          <t>Ort, Datum, Unterschrift Auftraggeber/in</t>
        </is>
      </c>
      <c r="F53" s="2" t="inlineStr">
        <is>
          <t>Ort, Datum, Unterschrift Ausführende/r</t>
        </is>
      </c>
    </row>
    <row r="55">
      <c r="A55" s="27" t="inlineStr">
        <is>
          <t>Vorlage: erplight.ch/arbeitsrapport-vorlage-schweiz – online ausfüllen und als PDF laden</t>
        </is>
      </c>
    </row>
  </sheetData>
  <mergeCells count="26">
    <mergeCell ref="C34:G34"/>
    <mergeCell ref="E5:F5"/>
    <mergeCell ref="G3:I3"/>
    <mergeCell ref="E4:F4"/>
    <mergeCell ref="C35:G35"/>
    <mergeCell ref="A5:C5"/>
    <mergeCell ref="G5:I5"/>
    <mergeCell ref="E10:I10"/>
    <mergeCell ref="A41:H41"/>
    <mergeCell ref="G4:I4"/>
    <mergeCell ref="A4:C4"/>
    <mergeCell ref="C40:G40"/>
    <mergeCell ref="E9:I9"/>
    <mergeCell ref="A10:C10"/>
    <mergeCell ref="A31:F31"/>
    <mergeCell ref="A9:C9"/>
    <mergeCell ref="E11:I11"/>
    <mergeCell ref="A42:H42"/>
    <mergeCell ref="C36:G36"/>
    <mergeCell ref="C39:G39"/>
    <mergeCell ref="A46:I47"/>
    <mergeCell ref="A11:C11"/>
    <mergeCell ref="C38:G38"/>
    <mergeCell ref="A6:C6"/>
    <mergeCell ref="C37:G37"/>
    <mergeCell ref="E3:F3"/>
  </mergeCells>
  <dataValidations count="1">
    <dataValidation sqref="B35:B40" showDropDown="0" showInputMessage="0" showErrorMessage="0" allowBlank="1" type="list">
      <formula1>"Stk,m,m²,m³,kg,l,Std,Pauschal"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ERPLight</dc:creator>
  <dc:title xmlns:dc="http://purl.org/dc/elements/1.1/">Arbeitsrapport – Vorlage Schweiz</dc:title>
  <dcterms:created xmlns:dcterms="http://purl.org/dc/terms/" xmlns:xsi="http://www.w3.org/2001/XMLSchema-instance" xsi:type="dcterms:W3CDTF">2026-10-23T09:37:28Z</dcterms:created>
  <dcterms:modified xmlns:dcterms="http://purl.org/dc/terms/" xmlns:xsi="http://www.w3.org/2001/XMLSchema-instance" xsi:type="dcterms:W3CDTF">2026-10-23T09:37:28Z</dcterms:modified>
</cp:coreProperties>
</file>